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E29" i="1"/>
  <c r="E9"/>
</calcChain>
</file>

<file path=xl/sharedStrings.xml><?xml version="1.0" encoding="utf-8"?>
<sst xmlns="http://schemas.openxmlformats.org/spreadsheetml/2006/main" count="50" uniqueCount="29">
  <si>
    <t>Каолиновая, 2</t>
  </si>
  <si>
    <t>Остаток средств на</t>
  </si>
  <si>
    <t>руб.</t>
  </si>
  <si>
    <t>Общая площадь</t>
  </si>
  <si>
    <t>кв. м.</t>
  </si>
  <si>
    <t>Доход:</t>
  </si>
  <si>
    <t>Начислено жителям</t>
  </si>
  <si>
    <t>Расходы по видам услуг</t>
  </si>
  <si>
    <t>АДС</t>
  </si>
  <si>
    <t>ВДГО</t>
  </si>
  <si>
    <t>Нежилые - АДС</t>
  </si>
  <si>
    <t>Нежилые - ТекРемонт</t>
  </si>
  <si>
    <t>Нежилые - ТехОбсл</t>
  </si>
  <si>
    <t>Нежилые - Управление</t>
  </si>
  <si>
    <t>Техобслуживание</t>
  </si>
  <si>
    <t>Уборка лестничных клеток</t>
  </si>
  <si>
    <t>Уборка придомовой территории</t>
  </si>
  <si>
    <t>Управление МКД</t>
  </si>
  <si>
    <t>Текущий ремонт и благоустройство</t>
  </si>
  <si>
    <t>в том числе:</t>
  </si>
  <si>
    <t>Закрытие чердаков и подвалов  ( без замены петель со стоимостью замка)</t>
  </si>
  <si>
    <t>Замена  канализ .фасонных частей с чугуна на п/этилен диам  150 мм</t>
  </si>
  <si>
    <t>Испытание трубопроводов отопления</t>
  </si>
  <si>
    <t>Промывка трубопроводов отопления</t>
  </si>
  <si>
    <t>Остаток средств на 01.01.2020</t>
  </si>
  <si>
    <t>Задолженность жильцов за коммунальные услуги на 01.01.2020
составляет:</t>
  </si>
  <si>
    <t>Отчет ООО "КАНКИ" по выполнению условий договора управления многоквартирного дома по статье "содержание и текущий ремонт" за:  2019 г.</t>
  </si>
  <si>
    <t>Материалы для покраски МАФ</t>
  </si>
  <si>
    <t>Замена общего стояка канализации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</si>
</sst>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&quot;.&quot;"/>
  </numFmts>
  <fonts count="8">
    <font>
      <sz val="8"/>
      <name val="Arial"/>
    </font>
    <font>
      <b/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F4ECC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2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14" fontId="4" fillId="0" borderId="5" xfId="0" applyNumberFormat="1" applyFont="1" applyBorder="1" applyAlignment="1">
      <alignment horizontal="left"/>
    </xf>
    <xf numFmtId="4" fontId="4" fillId="0" borderId="6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0" fontId="5" fillId="0" borderId="8" xfId="0" applyFont="1" applyBorder="1" applyAlignment="1">
      <alignment horizontal="left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0" borderId="1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43" fontId="4" fillId="0" borderId="14" xfId="1" applyFont="1" applyBorder="1" applyAlignment="1">
      <alignment horizontal="right"/>
    </xf>
    <xf numFmtId="0" fontId="5" fillId="0" borderId="15" xfId="0" applyFont="1" applyBorder="1" applyAlignment="1">
      <alignment horizontal="center"/>
    </xf>
    <xf numFmtId="22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right" wrapText="1"/>
    </xf>
    <xf numFmtId="0" fontId="4" fillId="0" borderId="13" xfId="0" applyFont="1" applyBorder="1" applyAlignment="1">
      <alignment horizontal="right" wrapText="1"/>
    </xf>
    <xf numFmtId="0" fontId="4" fillId="0" borderId="14" xfId="0" applyFont="1" applyBorder="1" applyAlignment="1">
      <alignment horizontal="right" wrapText="1"/>
    </xf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33"/>
  <sheetViews>
    <sheetView tabSelected="1" workbookViewId="0">
      <selection activeCell="J5" sqref="J5"/>
    </sheetView>
  </sheetViews>
  <sheetFormatPr defaultColWidth="10.1640625" defaultRowHeight="11.45" customHeight="1"/>
  <cols>
    <col min="1" max="1" width="6.1640625" style="1" customWidth="1"/>
    <col min="2" max="2" width="18" style="1" customWidth="1"/>
    <col min="3" max="3" width="18.1640625" style="1" customWidth="1"/>
    <col min="4" max="4" width="37.1640625" style="1" customWidth="1"/>
    <col min="5" max="5" width="16.83203125" style="1" customWidth="1"/>
    <col min="6" max="6" width="8.1640625" style="1" customWidth="1"/>
  </cols>
  <sheetData>
    <row r="1" spans="1:6" s="2" customFormat="1" ht="51.75" customHeight="1">
      <c r="A1" s="43" t="s">
        <v>26</v>
      </c>
      <c r="B1" s="43"/>
      <c r="C1" s="43"/>
      <c r="D1" s="43"/>
      <c r="E1" s="43"/>
      <c r="F1" s="43"/>
    </row>
    <row r="2" spans="1:6" s="3" customFormat="1" ht="22.5" customHeight="1">
      <c r="A2" s="44" t="s">
        <v>0</v>
      </c>
      <c r="B2" s="44"/>
      <c r="C2" s="44"/>
      <c r="D2" s="44"/>
      <c r="E2" s="44"/>
      <c r="F2" s="44"/>
    </row>
    <row r="3" spans="1:6" s="1" customFormat="1" ht="15.75">
      <c r="A3" s="4"/>
      <c r="B3" s="4"/>
      <c r="C3" s="4"/>
      <c r="D3" s="4"/>
      <c r="E3" s="4"/>
      <c r="F3" s="4"/>
    </row>
    <row r="4" spans="1:6" ht="15.75">
      <c r="A4" s="13"/>
      <c r="B4" s="45" t="s">
        <v>1</v>
      </c>
      <c r="C4" s="45"/>
      <c r="D4" s="14">
        <v>43466</v>
      </c>
      <c r="E4" s="15">
        <v>-15306.99</v>
      </c>
      <c r="F4" s="16" t="s">
        <v>2</v>
      </c>
    </row>
    <row r="5" spans="1:6" ht="15.75">
      <c r="A5" s="46" t="s">
        <v>3</v>
      </c>
      <c r="B5" s="41"/>
      <c r="C5" s="41"/>
      <c r="D5" s="41"/>
      <c r="E5" s="5">
        <v>1936.8</v>
      </c>
      <c r="F5" s="17" t="s">
        <v>4</v>
      </c>
    </row>
    <row r="6" spans="1:6" ht="15.75">
      <c r="A6" s="18">
        <v>1</v>
      </c>
      <c r="B6" s="42" t="s">
        <v>5</v>
      </c>
      <c r="C6" s="42"/>
      <c r="D6" s="42"/>
      <c r="E6" s="12"/>
      <c r="F6" s="17"/>
    </row>
    <row r="7" spans="1:6" ht="15.75">
      <c r="A7" s="19"/>
      <c r="B7" s="41" t="s">
        <v>6</v>
      </c>
      <c r="C7" s="41"/>
      <c r="D7" s="41"/>
      <c r="E7" s="5">
        <v>323831.27</v>
      </c>
      <c r="F7" s="17" t="s">
        <v>2</v>
      </c>
    </row>
    <row r="8" spans="1:6" ht="15.75">
      <c r="A8" s="19"/>
      <c r="B8" s="41"/>
      <c r="C8" s="41"/>
      <c r="D8" s="41"/>
      <c r="E8" s="6"/>
      <c r="F8" s="17"/>
    </row>
    <row r="9" spans="1:6" ht="15.75">
      <c r="A9" s="18">
        <v>2</v>
      </c>
      <c r="B9" s="42" t="s">
        <v>7</v>
      </c>
      <c r="C9" s="42"/>
      <c r="D9" s="42"/>
      <c r="E9" s="5">
        <f>E10+E11+E12+E13+E14+E15+E16+E17+E18+E19+E20</f>
        <v>310999.04000000004</v>
      </c>
      <c r="F9" s="17" t="s">
        <v>2</v>
      </c>
    </row>
    <row r="10" spans="1:6" s="1" customFormat="1" ht="15.75">
      <c r="A10" s="20">
        <v>2.1</v>
      </c>
      <c r="B10" s="39" t="s">
        <v>8</v>
      </c>
      <c r="C10" s="39"/>
      <c r="D10" s="39"/>
      <c r="E10" s="7">
        <v>40399.980000000003</v>
      </c>
      <c r="F10" s="21" t="s">
        <v>2</v>
      </c>
    </row>
    <row r="11" spans="1:6" s="1" customFormat="1" ht="15.75">
      <c r="A11" s="20">
        <v>2.2000000000000002</v>
      </c>
      <c r="B11" s="39" t="s">
        <v>9</v>
      </c>
      <c r="C11" s="39"/>
      <c r="D11" s="39"/>
      <c r="E11" s="7">
        <v>7876.74</v>
      </c>
      <c r="F11" s="21" t="s">
        <v>2</v>
      </c>
    </row>
    <row r="12" spans="1:6" s="1" customFormat="1" ht="15.75">
      <c r="A12" s="20">
        <v>2.2999999999999998</v>
      </c>
      <c r="B12" s="39" t="s">
        <v>10</v>
      </c>
      <c r="C12" s="39"/>
      <c r="D12" s="39"/>
      <c r="E12" s="7">
        <v>20136.18</v>
      </c>
      <c r="F12" s="21" t="s">
        <v>2</v>
      </c>
    </row>
    <row r="13" spans="1:6" s="1" customFormat="1" ht="15.75">
      <c r="A13" s="20">
        <v>2.4</v>
      </c>
      <c r="B13" s="39" t="s">
        <v>11</v>
      </c>
      <c r="C13" s="39"/>
      <c r="D13" s="39"/>
      <c r="E13" s="7">
        <v>29873.4</v>
      </c>
      <c r="F13" s="21" t="s">
        <v>2</v>
      </c>
    </row>
    <row r="14" spans="1:6" s="1" customFormat="1" ht="15.75">
      <c r="A14" s="20">
        <v>2.5</v>
      </c>
      <c r="B14" s="39" t="s">
        <v>12</v>
      </c>
      <c r="C14" s="39"/>
      <c r="D14" s="39"/>
      <c r="E14" s="7">
        <v>26249.52</v>
      </c>
      <c r="F14" s="21" t="s">
        <v>2</v>
      </c>
    </row>
    <row r="15" spans="1:6" s="1" customFormat="1" ht="15.75">
      <c r="A15" s="20">
        <v>2.6</v>
      </c>
      <c r="B15" s="39" t="s">
        <v>13</v>
      </c>
      <c r="C15" s="39"/>
      <c r="D15" s="39"/>
      <c r="E15" s="7">
        <v>15913.56</v>
      </c>
      <c r="F15" s="21" t="s">
        <v>2</v>
      </c>
    </row>
    <row r="16" spans="1:6" s="1" customFormat="1" ht="15.75">
      <c r="A16" s="20">
        <v>2.7</v>
      </c>
      <c r="B16" s="39" t="s">
        <v>14</v>
      </c>
      <c r="C16" s="39"/>
      <c r="D16" s="39"/>
      <c r="E16" s="7">
        <v>45227.64</v>
      </c>
      <c r="F16" s="21" t="s">
        <v>2</v>
      </c>
    </row>
    <row r="17" spans="1:6" s="1" customFormat="1" ht="15.75">
      <c r="A17" s="20">
        <v>2.8</v>
      </c>
      <c r="B17" s="39" t="s">
        <v>15</v>
      </c>
      <c r="C17" s="39"/>
      <c r="D17" s="39"/>
      <c r="E17" s="7">
        <v>22444.44</v>
      </c>
      <c r="F17" s="21" t="s">
        <v>2</v>
      </c>
    </row>
    <row r="18" spans="1:6" s="1" customFormat="1" ht="15.75">
      <c r="A18" s="20">
        <v>2.9</v>
      </c>
      <c r="B18" s="39" t="s">
        <v>16</v>
      </c>
      <c r="C18" s="39"/>
      <c r="D18" s="39"/>
      <c r="E18" s="7">
        <v>26255.759999999998</v>
      </c>
      <c r="F18" s="21" t="s">
        <v>2</v>
      </c>
    </row>
    <row r="19" spans="1:6" s="1" customFormat="1" ht="15.75">
      <c r="A19" s="22">
        <v>2.1</v>
      </c>
      <c r="B19" s="39" t="s">
        <v>17</v>
      </c>
      <c r="C19" s="39"/>
      <c r="D19" s="39"/>
      <c r="E19" s="7">
        <v>38028.480000000003</v>
      </c>
      <c r="F19" s="21" t="s">
        <v>2</v>
      </c>
    </row>
    <row r="20" spans="1:6" ht="15.75">
      <c r="A20" s="23">
        <v>2.11</v>
      </c>
      <c r="B20" s="40" t="s">
        <v>18</v>
      </c>
      <c r="C20" s="40"/>
      <c r="D20" s="40"/>
      <c r="E20" s="8">
        <v>38593.339999999997</v>
      </c>
      <c r="F20" s="24" t="s">
        <v>2</v>
      </c>
    </row>
    <row r="21" spans="1:6" s="1" customFormat="1" ht="15.75">
      <c r="A21" s="25"/>
      <c r="B21" s="38" t="s">
        <v>19</v>
      </c>
      <c r="C21" s="38"/>
      <c r="D21" s="38"/>
      <c r="E21" s="26"/>
      <c r="F21" s="27"/>
    </row>
    <row r="22" spans="1:6" ht="32.25" customHeight="1">
      <c r="A22" s="20"/>
      <c r="B22" s="33" t="s">
        <v>20</v>
      </c>
      <c r="C22" s="33"/>
      <c r="D22" s="33"/>
      <c r="E22" s="9">
        <v>732</v>
      </c>
      <c r="F22" s="17" t="s">
        <v>2</v>
      </c>
    </row>
    <row r="23" spans="1:6" ht="15.75">
      <c r="A23" s="20"/>
      <c r="B23" s="33" t="s">
        <v>27</v>
      </c>
      <c r="C23" s="33"/>
      <c r="D23" s="33"/>
      <c r="E23" s="10">
        <v>1070</v>
      </c>
      <c r="F23" s="17" t="s">
        <v>2</v>
      </c>
    </row>
    <row r="24" spans="1:6" ht="31.5" customHeight="1">
      <c r="A24" s="20"/>
      <c r="B24" s="33" t="s">
        <v>21</v>
      </c>
      <c r="C24" s="33"/>
      <c r="D24" s="33"/>
      <c r="E24" s="9">
        <v>825</v>
      </c>
      <c r="F24" s="17" t="s">
        <v>2</v>
      </c>
    </row>
    <row r="25" spans="1:6" ht="15.75">
      <c r="A25" s="20"/>
      <c r="B25" s="33" t="s">
        <v>22</v>
      </c>
      <c r="C25" s="33"/>
      <c r="D25" s="33"/>
      <c r="E25" s="10">
        <v>11378</v>
      </c>
      <c r="F25" s="17" t="s">
        <v>2</v>
      </c>
    </row>
    <row r="26" spans="1:6" ht="15.75">
      <c r="A26" s="20"/>
      <c r="B26" s="33" t="s">
        <v>23</v>
      </c>
      <c r="C26" s="33"/>
      <c r="D26" s="33"/>
      <c r="E26" s="10">
        <v>20511.34</v>
      </c>
      <c r="F26" s="17" t="s">
        <v>2</v>
      </c>
    </row>
    <row r="27" spans="1:6" ht="15.75">
      <c r="A27" s="20"/>
      <c r="B27" s="33" t="s">
        <v>28</v>
      </c>
      <c r="C27" s="33"/>
      <c r="D27" s="33"/>
      <c r="E27" s="10">
        <v>4077</v>
      </c>
      <c r="F27" s="17" t="s">
        <v>2</v>
      </c>
    </row>
    <row r="28" spans="1:6" s="1" customFormat="1" ht="15.75">
      <c r="A28" s="25"/>
      <c r="B28" s="26"/>
      <c r="C28" s="26"/>
      <c r="D28" s="26"/>
      <c r="E28" s="26"/>
      <c r="F28" s="27"/>
    </row>
    <row r="29" spans="1:6" ht="15.75">
      <c r="A29" s="28"/>
      <c r="B29" s="34" t="s">
        <v>24</v>
      </c>
      <c r="C29" s="34"/>
      <c r="D29" s="34"/>
      <c r="E29" s="5">
        <f>E4+E7-E9</f>
        <v>-2474.7600000000093</v>
      </c>
      <c r="F29" s="17" t="s">
        <v>2</v>
      </c>
    </row>
    <row r="30" spans="1:6" s="1" customFormat="1" ht="33" customHeight="1">
      <c r="A30" s="35" t="s">
        <v>25</v>
      </c>
      <c r="B30" s="36"/>
      <c r="C30" s="36"/>
      <c r="D30" s="36"/>
      <c r="E30" s="29">
        <v>302670</v>
      </c>
      <c r="F30" s="30" t="s">
        <v>2</v>
      </c>
    </row>
    <row r="31" spans="1:6" s="1" customFormat="1" ht="15.75">
      <c r="A31" s="4"/>
      <c r="B31" s="4"/>
      <c r="C31" s="4"/>
      <c r="D31" s="4"/>
      <c r="E31" s="4"/>
      <c r="F31" s="4"/>
    </row>
    <row r="32" spans="1:6" ht="15.75">
      <c r="A32" s="4"/>
      <c r="B32" s="11"/>
      <c r="C32" s="37"/>
      <c r="D32" s="37"/>
      <c r="E32" s="37"/>
      <c r="F32" s="4"/>
    </row>
    <row r="33" spans="2:4" ht="11.1" customHeight="1">
      <c r="B33" s="31"/>
      <c r="C33" s="32"/>
      <c r="D33" s="32"/>
    </row>
  </sheetData>
  <mergeCells count="30">
    <mergeCell ref="A1:F1"/>
    <mergeCell ref="A2:F2"/>
    <mergeCell ref="B4:C4"/>
    <mergeCell ref="A5:D5"/>
    <mergeCell ref="B6:D6"/>
    <mergeCell ref="B12:D12"/>
    <mergeCell ref="B13:D13"/>
    <mergeCell ref="B14:D14"/>
    <mergeCell ref="B15:D15"/>
    <mergeCell ref="B7:D7"/>
    <mergeCell ref="B8:D8"/>
    <mergeCell ref="B9:D9"/>
    <mergeCell ref="B10:D10"/>
    <mergeCell ref="B11:D11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33:D33"/>
    <mergeCell ref="B26:D26"/>
    <mergeCell ref="B27:D27"/>
    <mergeCell ref="B29:D29"/>
    <mergeCell ref="A30:D30"/>
    <mergeCell ref="C32:E32"/>
  </mergeCells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2020-03-31T11:19:17Z</cp:lastPrinted>
  <dcterms:modified xsi:type="dcterms:W3CDTF">2020-03-31T11:59:11Z</dcterms:modified>
</cp:coreProperties>
</file>